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84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18" i="1" l="1"/>
  <c r="O19" i="1"/>
  <c r="O20" i="1"/>
  <c r="O21" i="1"/>
  <c r="O22" i="1"/>
  <c r="O23" i="1"/>
  <c r="O17" i="1"/>
  <c r="O10" i="1"/>
  <c r="O11" i="1"/>
  <c r="O12" i="1"/>
  <c r="O13" i="1"/>
  <c r="O9" i="1"/>
  <c r="O24" i="1" l="1"/>
  <c r="O14" i="1"/>
  <c r="D14" i="1"/>
  <c r="E14" i="1"/>
  <c r="F14" i="1"/>
  <c r="G14" i="1"/>
  <c r="H14" i="1"/>
  <c r="I14" i="1"/>
  <c r="J14" i="1"/>
  <c r="K14" i="1"/>
  <c r="L14" i="1"/>
  <c r="M14" i="1"/>
  <c r="N14" i="1"/>
  <c r="N24" i="1"/>
  <c r="M24" i="1"/>
  <c r="L24" i="1"/>
  <c r="K24" i="1"/>
  <c r="J24" i="1"/>
  <c r="I24" i="1"/>
  <c r="H24" i="1"/>
  <c r="G24" i="1"/>
  <c r="F24" i="1"/>
  <c r="E24" i="1"/>
  <c r="D24" i="1"/>
  <c r="C24" i="1"/>
  <c r="C14" i="1"/>
  <c r="C26" i="1" l="1"/>
  <c r="D6" i="1" s="1"/>
  <c r="D26" i="1" s="1"/>
  <c r="E6" i="1" s="1"/>
  <c r="E26" i="1" s="1"/>
  <c r="F6" i="1" s="1"/>
  <c r="F26" i="1" s="1"/>
  <c r="G6" i="1" s="1"/>
  <c r="G26" i="1" s="1"/>
  <c r="H6" i="1" s="1"/>
  <c r="H26" i="1" s="1"/>
  <c r="I6" i="1" s="1"/>
  <c r="I26" i="1" s="1"/>
  <c r="J6" i="1" s="1"/>
  <c r="J26" i="1" s="1"/>
  <c r="K6" i="1" s="1"/>
  <c r="K26" i="1" s="1"/>
  <c r="L6" i="1" s="1"/>
  <c r="L26" i="1" s="1"/>
  <c r="M6" i="1" s="1"/>
  <c r="M26" i="1" s="1"/>
  <c r="N6" i="1" s="1"/>
  <c r="N26" i="1" s="1"/>
</calcChain>
</file>

<file path=xl/sharedStrings.xml><?xml version="1.0" encoding="utf-8"?>
<sst xmlns="http://schemas.openxmlformats.org/spreadsheetml/2006/main" count="24" uniqueCount="23">
  <si>
    <t>Likviditetsbudget</t>
  </si>
  <si>
    <t>Inbetalningar inkl moms</t>
  </si>
  <si>
    <t>Övriga intäkter</t>
  </si>
  <si>
    <t>Summa inbetalningar</t>
  </si>
  <si>
    <t>Utbetalningar inkl moms</t>
  </si>
  <si>
    <t>Löner för anställda</t>
  </si>
  <si>
    <t>Övriga kostnader</t>
  </si>
  <si>
    <t>Summa utbetalningar</t>
  </si>
  <si>
    <t>Utgående kassa Behållning/skuld bankkonto</t>
  </si>
  <si>
    <t>Ingående kassa Behållning/skuld bankkonto</t>
  </si>
  <si>
    <t>exklusive eventuell kontokredit</t>
  </si>
  <si>
    <t xml:space="preserve">Företag: </t>
  </si>
  <si>
    <t>Nya lån</t>
  </si>
  <si>
    <t>Insättningar, egna - Insättningar från ägare</t>
  </si>
  <si>
    <t>Tot Int/Kost</t>
  </si>
  <si>
    <t>Medlemsavgifter</t>
  </si>
  <si>
    <t>Medlemsavgifter 2</t>
  </si>
  <si>
    <t xml:space="preserve">Rörelsens kostnader, löpande </t>
  </si>
  <si>
    <t>Ränta</t>
  </si>
  <si>
    <t>Investering</t>
  </si>
  <si>
    <t>Hyra för lokaler, arende</t>
  </si>
  <si>
    <t>Fyll i där det är gulmarkerat</t>
  </si>
  <si>
    <t>Amortering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</si>
</sst>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FSpaCaslon"/>
    </font>
    <font>
      <sz val="12"/>
      <color theme="1"/>
      <name val="FSpaCaslon"/>
    </font>
    <font>
      <b/>
      <sz val="12"/>
      <color theme="1"/>
      <name val="FSpaCaslo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2" borderId="0" xfId="0" applyFill="1" applyBorder="1"/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0" fillId="5" borderId="0" xfId="0" applyFill="1"/>
    <xf numFmtId="0" fontId="4" fillId="4" borderId="2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zoomScaleNormal="100" workbookViewId="0">
      <selection activeCell="M12" sqref="M12"/>
    </sheetView>
  </sheetViews>
  <sheetFormatPr defaultRowHeight="15" x14ac:dyDescent="0.25"/>
  <cols>
    <col min="1" max="1" width="1.7109375" style="1" customWidth="1"/>
    <col min="2" max="2" width="53.28515625" style="1" customWidth="1"/>
    <col min="3" max="16384" width="9.140625" style="1"/>
  </cols>
  <sheetData>
    <row r="1" spans="2:15" ht="15.75" thickBot="1" x14ac:dyDescent="0.3"/>
    <row r="2" spans="2:15" ht="15" customHeight="1" x14ac:dyDescent="0.25">
      <c r="B2" s="29" t="s">
        <v>0</v>
      </c>
      <c r="C2" s="27">
        <v>2014</v>
      </c>
      <c r="D2" s="27">
        <v>2015</v>
      </c>
      <c r="E2" s="27">
        <v>2016</v>
      </c>
      <c r="F2" s="27">
        <v>2017</v>
      </c>
      <c r="G2" s="27">
        <v>2018</v>
      </c>
      <c r="H2" s="27">
        <v>2019</v>
      </c>
      <c r="I2" s="27">
        <v>2020</v>
      </c>
      <c r="J2" s="27">
        <v>2021</v>
      </c>
      <c r="K2" s="27">
        <v>2022</v>
      </c>
      <c r="L2" s="27">
        <v>2023</v>
      </c>
      <c r="M2" s="27">
        <v>2024</v>
      </c>
      <c r="N2" s="27">
        <v>2025</v>
      </c>
      <c r="O2" s="27" t="s">
        <v>14</v>
      </c>
    </row>
    <row r="3" spans="2:15" ht="15.75" customHeight="1" thickBot="1" x14ac:dyDescent="0.3">
      <c r="B3" s="3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16.5" thickBot="1" x14ac:dyDescent="0.3">
      <c r="B4" s="7" t="s">
        <v>11</v>
      </c>
      <c r="C4" s="2"/>
      <c r="D4" s="3"/>
      <c r="E4" s="4"/>
      <c r="F4" s="4"/>
      <c r="G4" s="4"/>
      <c r="H4" s="4"/>
      <c r="I4" s="3"/>
      <c r="J4" s="3"/>
      <c r="K4" s="4"/>
      <c r="L4" s="4"/>
      <c r="M4" s="4"/>
      <c r="N4" s="4"/>
      <c r="O4" s="4"/>
    </row>
    <row r="5" spans="2:15" ht="16.5" thickBot="1" x14ac:dyDescent="0.3">
      <c r="B5" s="8"/>
    </row>
    <row r="6" spans="2:15" ht="19.5" customHeight="1" thickBot="1" x14ac:dyDescent="0.3">
      <c r="B6" s="20" t="s">
        <v>9</v>
      </c>
      <c r="C6" s="21"/>
      <c r="D6" s="21">
        <f t="shared" ref="D6:N6" si="0">C26</f>
        <v>180</v>
      </c>
      <c r="E6" s="22">
        <f t="shared" si="0"/>
        <v>360</v>
      </c>
      <c r="F6" s="22">
        <f t="shared" si="0"/>
        <v>115</v>
      </c>
      <c r="G6" s="22">
        <f t="shared" si="0"/>
        <v>170</v>
      </c>
      <c r="H6" s="21">
        <f t="shared" si="0"/>
        <v>235</v>
      </c>
      <c r="I6" s="21">
        <f t="shared" si="0"/>
        <v>295</v>
      </c>
      <c r="J6" s="21">
        <f t="shared" si="0"/>
        <v>360</v>
      </c>
      <c r="K6" s="22">
        <f t="shared" si="0"/>
        <v>530</v>
      </c>
      <c r="L6" s="22">
        <f t="shared" si="0"/>
        <v>530</v>
      </c>
      <c r="M6" s="22">
        <f t="shared" si="0"/>
        <v>530</v>
      </c>
      <c r="N6" s="21">
        <f t="shared" si="0"/>
        <v>530</v>
      </c>
      <c r="O6" s="21"/>
    </row>
    <row r="7" spans="2:15" ht="15.75" thickBot="1" x14ac:dyDescent="0.3">
      <c r="B7" s="23" t="s">
        <v>10</v>
      </c>
    </row>
    <row r="8" spans="2:15" ht="19.5" customHeight="1" thickBot="1" x14ac:dyDescent="0.3">
      <c r="B8" s="17" t="s">
        <v>1</v>
      </c>
      <c r="C8" s="14"/>
      <c r="D8" s="15"/>
      <c r="E8" s="16"/>
      <c r="F8" s="16"/>
      <c r="G8" s="16"/>
      <c r="H8" s="15"/>
      <c r="I8" s="15"/>
      <c r="J8" s="15"/>
      <c r="K8" s="16"/>
      <c r="L8" s="16"/>
      <c r="M8" s="16"/>
      <c r="N8" s="15"/>
      <c r="O8" s="15"/>
    </row>
    <row r="9" spans="2:15" ht="18.75" customHeight="1" thickBot="1" x14ac:dyDescent="0.3">
      <c r="B9" s="9" t="s">
        <v>15</v>
      </c>
      <c r="C9" s="24">
        <v>300</v>
      </c>
      <c r="D9" s="24">
        <v>300</v>
      </c>
      <c r="E9" s="25">
        <v>300</v>
      </c>
      <c r="F9" s="25">
        <v>300</v>
      </c>
      <c r="G9" s="25">
        <v>300</v>
      </c>
      <c r="H9" s="25">
        <v>300</v>
      </c>
      <c r="I9" s="24">
        <v>300</v>
      </c>
      <c r="J9" s="24">
        <v>300</v>
      </c>
      <c r="K9" s="25"/>
      <c r="L9" s="25"/>
      <c r="M9" s="25"/>
      <c r="N9" s="25"/>
      <c r="O9" s="4">
        <f>SUM(C9:N9)</f>
        <v>2400</v>
      </c>
    </row>
    <row r="10" spans="2:15" ht="16.5" customHeight="1" thickBot="1" x14ac:dyDescent="0.3">
      <c r="B10" s="9" t="s">
        <v>16</v>
      </c>
      <c r="C10" s="24"/>
      <c r="D10" s="24"/>
      <c r="E10" s="25"/>
      <c r="F10" s="25"/>
      <c r="G10" s="25"/>
      <c r="H10" s="25"/>
      <c r="I10" s="24"/>
      <c r="J10" s="24"/>
      <c r="K10" s="25"/>
      <c r="L10" s="25"/>
      <c r="M10" s="25"/>
      <c r="N10" s="25"/>
      <c r="O10" s="4">
        <f t="shared" ref="O10:O13" si="1">SUM(C10:N10)</f>
        <v>0</v>
      </c>
    </row>
    <row r="11" spans="2:15" ht="16.5" thickBot="1" x14ac:dyDescent="0.3">
      <c r="B11" s="9" t="s">
        <v>2</v>
      </c>
      <c r="C11" s="24"/>
      <c r="D11" s="24"/>
      <c r="E11" s="25"/>
      <c r="F11" s="25"/>
      <c r="G11" s="25"/>
      <c r="H11" s="25"/>
      <c r="I11" s="24"/>
      <c r="J11" s="24"/>
      <c r="K11" s="25"/>
      <c r="L11" s="25"/>
      <c r="M11" s="25"/>
      <c r="N11" s="25"/>
      <c r="O11" s="4">
        <f t="shared" si="1"/>
        <v>0</v>
      </c>
    </row>
    <row r="12" spans="2:15" ht="18" customHeight="1" thickBot="1" x14ac:dyDescent="0.3">
      <c r="B12" s="9" t="s">
        <v>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">
        <f t="shared" si="1"/>
        <v>0</v>
      </c>
    </row>
    <row r="13" spans="2:15" ht="17.25" customHeight="1" thickBot="1" x14ac:dyDescent="0.3">
      <c r="B13" s="9" t="s">
        <v>12</v>
      </c>
      <c r="C13" s="24"/>
      <c r="D13" s="24"/>
      <c r="E13" s="24">
        <v>500</v>
      </c>
      <c r="F13" s="24"/>
      <c r="G13" s="24"/>
      <c r="H13" s="24"/>
      <c r="I13" s="24"/>
      <c r="J13" s="24"/>
      <c r="K13" s="24"/>
      <c r="L13" s="24"/>
      <c r="M13" s="24"/>
      <c r="N13" s="24"/>
      <c r="O13" s="4">
        <f t="shared" si="1"/>
        <v>500</v>
      </c>
    </row>
    <row r="14" spans="2:15" ht="18" customHeight="1" thickBot="1" x14ac:dyDescent="0.3">
      <c r="B14" s="10" t="s">
        <v>3</v>
      </c>
      <c r="C14" s="3">
        <f>SUM(C9:C13)</f>
        <v>300</v>
      </c>
      <c r="D14" s="3">
        <f t="shared" ref="D14:N14" si="2">SUM(D9:D13)</f>
        <v>300</v>
      </c>
      <c r="E14" s="3">
        <f t="shared" si="2"/>
        <v>800</v>
      </c>
      <c r="F14" s="3">
        <f t="shared" si="2"/>
        <v>300</v>
      </c>
      <c r="G14" s="3">
        <f t="shared" si="2"/>
        <v>300</v>
      </c>
      <c r="H14" s="3">
        <f t="shared" si="2"/>
        <v>300</v>
      </c>
      <c r="I14" s="3">
        <f t="shared" si="2"/>
        <v>300</v>
      </c>
      <c r="J14" s="3">
        <f t="shared" si="2"/>
        <v>300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ref="O14" si="3">SUM(O9:O13)</f>
        <v>2900</v>
      </c>
    </row>
    <row r="15" spans="2:15" ht="16.5" thickBot="1" x14ac:dyDescent="0.3">
      <c r="B15" s="8"/>
    </row>
    <row r="16" spans="2:15" ht="19.5" customHeight="1" thickBot="1" x14ac:dyDescent="0.3">
      <c r="B16" s="13" t="s">
        <v>4</v>
      </c>
      <c r="C16" s="15"/>
      <c r="D16" s="15"/>
      <c r="E16" s="16"/>
      <c r="F16" s="16"/>
      <c r="G16" s="16"/>
      <c r="H16" s="15"/>
      <c r="I16" s="15"/>
      <c r="J16" s="15"/>
      <c r="K16" s="16"/>
      <c r="L16" s="16"/>
      <c r="M16" s="16"/>
      <c r="N16" s="15"/>
      <c r="O16" s="15"/>
    </row>
    <row r="17" spans="2:15" ht="20.25" customHeight="1" thickBot="1" x14ac:dyDescent="0.3">
      <c r="B17" s="7" t="s">
        <v>17</v>
      </c>
      <c r="C17" s="24">
        <v>100</v>
      </c>
      <c r="D17" s="24">
        <v>100</v>
      </c>
      <c r="E17" s="25">
        <v>100</v>
      </c>
      <c r="F17" s="25">
        <v>100</v>
      </c>
      <c r="G17" s="25">
        <v>100</v>
      </c>
      <c r="H17" s="24">
        <v>110</v>
      </c>
      <c r="I17" s="24">
        <v>110</v>
      </c>
      <c r="J17" s="24">
        <v>110</v>
      </c>
      <c r="K17" s="25"/>
      <c r="L17" s="25"/>
      <c r="M17" s="25"/>
      <c r="N17" s="24"/>
      <c r="O17" s="3">
        <f>SUM(C17:N17)</f>
        <v>830</v>
      </c>
    </row>
    <row r="18" spans="2:15" ht="16.5" customHeight="1" thickBot="1" x14ac:dyDescent="0.3">
      <c r="B18" s="7" t="s">
        <v>20</v>
      </c>
      <c r="C18" s="24"/>
      <c r="D18" s="24"/>
      <c r="E18" s="25"/>
      <c r="F18" s="25"/>
      <c r="G18" s="25"/>
      <c r="H18" s="24"/>
      <c r="I18" s="24"/>
      <c r="J18" s="24"/>
      <c r="K18" s="25"/>
      <c r="L18" s="25"/>
      <c r="M18" s="25"/>
      <c r="N18" s="24"/>
      <c r="O18" s="3">
        <f t="shared" ref="O18:O23" si="4">SUM(C18:N18)</f>
        <v>0</v>
      </c>
    </row>
    <row r="19" spans="2:15" ht="19.5" customHeight="1" thickBot="1" x14ac:dyDescent="0.3">
      <c r="B19" s="7" t="s">
        <v>5</v>
      </c>
      <c r="C19" s="24"/>
      <c r="D19" s="24"/>
      <c r="E19" s="25"/>
      <c r="F19" s="25"/>
      <c r="G19" s="25"/>
      <c r="H19" s="24"/>
      <c r="I19" s="24"/>
      <c r="J19" s="24"/>
      <c r="K19" s="25"/>
      <c r="L19" s="25"/>
      <c r="M19" s="25"/>
      <c r="N19" s="24"/>
      <c r="O19" s="3">
        <f t="shared" si="4"/>
        <v>0</v>
      </c>
    </row>
    <row r="20" spans="2:15" ht="21" customHeight="1" thickBot="1" x14ac:dyDescent="0.3">
      <c r="B20" s="7" t="s">
        <v>6</v>
      </c>
      <c r="C20" s="24">
        <v>20</v>
      </c>
      <c r="D20" s="24">
        <v>20</v>
      </c>
      <c r="E20" s="25">
        <v>20</v>
      </c>
      <c r="F20" s="25">
        <v>20</v>
      </c>
      <c r="G20" s="25">
        <v>20</v>
      </c>
      <c r="H20" s="24">
        <v>20</v>
      </c>
      <c r="I20" s="24">
        <v>20</v>
      </c>
      <c r="J20" s="24">
        <v>20</v>
      </c>
      <c r="K20" s="25"/>
      <c r="L20" s="25"/>
      <c r="M20" s="25"/>
      <c r="N20" s="24"/>
      <c r="O20" s="3">
        <f t="shared" si="4"/>
        <v>160</v>
      </c>
    </row>
    <row r="21" spans="2:15" ht="18" customHeight="1" thickBot="1" x14ac:dyDescent="0.3">
      <c r="B21" s="7" t="s">
        <v>18</v>
      </c>
      <c r="C21" s="24"/>
      <c r="D21" s="24"/>
      <c r="E21" s="25">
        <v>25</v>
      </c>
      <c r="F21" s="25">
        <v>25</v>
      </c>
      <c r="G21" s="25">
        <v>15</v>
      </c>
      <c r="H21" s="24">
        <v>10</v>
      </c>
      <c r="I21" s="24">
        <v>5</v>
      </c>
      <c r="J21" s="24"/>
      <c r="K21" s="25"/>
      <c r="L21" s="25"/>
      <c r="M21" s="25"/>
      <c r="N21" s="24"/>
      <c r="O21" s="3">
        <f t="shared" si="4"/>
        <v>80</v>
      </c>
    </row>
    <row r="22" spans="2:15" ht="21.75" customHeight="1" thickBot="1" x14ac:dyDescent="0.3">
      <c r="B22" s="7" t="s">
        <v>19</v>
      </c>
      <c r="C22" s="24"/>
      <c r="D22" s="24"/>
      <c r="E22" s="25">
        <v>800</v>
      </c>
      <c r="F22" s="25"/>
      <c r="G22" s="25"/>
      <c r="H22" s="24"/>
      <c r="I22" s="24"/>
      <c r="J22" s="24"/>
      <c r="K22" s="25"/>
      <c r="L22" s="25"/>
      <c r="M22" s="25"/>
      <c r="N22" s="24"/>
      <c r="O22" s="3">
        <f t="shared" si="4"/>
        <v>800</v>
      </c>
    </row>
    <row r="23" spans="2:15" ht="18" customHeight="1" thickBot="1" x14ac:dyDescent="0.3">
      <c r="B23" s="7" t="s">
        <v>22</v>
      </c>
      <c r="C23" s="24"/>
      <c r="D23" s="24"/>
      <c r="E23" s="25">
        <v>100</v>
      </c>
      <c r="F23" s="25">
        <v>100</v>
      </c>
      <c r="G23" s="25">
        <v>100</v>
      </c>
      <c r="H23" s="24">
        <v>100</v>
      </c>
      <c r="I23" s="24">
        <v>100</v>
      </c>
      <c r="J23" s="24"/>
      <c r="K23" s="25"/>
      <c r="L23" s="25"/>
      <c r="M23" s="25"/>
      <c r="N23" s="24"/>
      <c r="O23" s="3">
        <f t="shared" si="4"/>
        <v>500</v>
      </c>
    </row>
    <row r="24" spans="2:15" ht="15.75" customHeight="1" thickBot="1" x14ac:dyDescent="0.3">
      <c r="B24" s="11" t="s">
        <v>7</v>
      </c>
      <c r="C24" s="3">
        <f t="shared" ref="C24:O24" si="5">SUM(C17:C23)</f>
        <v>120</v>
      </c>
      <c r="D24" s="3">
        <f t="shared" si="5"/>
        <v>120</v>
      </c>
      <c r="E24" s="3">
        <f t="shared" si="5"/>
        <v>1045</v>
      </c>
      <c r="F24" s="3">
        <f t="shared" si="5"/>
        <v>245</v>
      </c>
      <c r="G24" s="3">
        <f t="shared" si="5"/>
        <v>235</v>
      </c>
      <c r="H24" s="3">
        <f t="shared" si="5"/>
        <v>240</v>
      </c>
      <c r="I24" s="3">
        <f t="shared" si="5"/>
        <v>235</v>
      </c>
      <c r="J24" s="3">
        <f t="shared" si="5"/>
        <v>130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2370</v>
      </c>
    </row>
    <row r="25" spans="2:15" s="6" customFormat="1" ht="15.75" customHeight="1" thickBot="1" x14ac:dyDescent="0.3"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6.5" thickBot="1" x14ac:dyDescent="0.3">
      <c r="B26" s="18" t="s">
        <v>8</v>
      </c>
      <c r="C26" s="19">
        <f t="shared" ref="C26:N26" si="6">C6+C14-C24</f>
        <v>180</v>
      </c>
      <c r="D26" s="19">
        <f t="shared" si="6"/>
        <v>360</v>
      </c>
      <c r="E26" s="19">
        <f t="shared" si="6"/>
        <v>115</v>
      </c>
      <c r="F26" s="19">
        <f t="shared" si="6"/>
        <v>170</v>
      </c>
      <c r="G26" s="19">
        <f t="shared" si="6"/>
        <v>235</v>
      </c>
      <c r="H26" s="19">
        <f t="shared" si="6"/>
        <v>295</v>
      </c>
      <c r="I26" s="19">
        <f t="shared" si="6"/>
        <v>360</v>
      </c>
      <c r="J26" s="19">
        <f t="shared" si="6"/>
        <v>530</v>
      </c>
      <c r="K26" s="19">
        <f t="shared" si="6"/>
        <v>530</v>
      </c>
      <c r="L26" s="19">
        <f t="shared" si="6"/>
        <v>530</v>
      </c>
      <c r="M26" s="19">
        <f t="shared" si="6"/>
        <v>530</v>
      </c>
      <c r="N26" s="19">
        <f t="shared" si="6"/>
        <v>530</v>
      </c>
    </row>
    <row r="27" spans="2:15" ht="15.75" thickBot="1" x14ac:dyDescent="0.3">
      <c r="B27" s="18" t="s">
        <v>10</v>
      </c>
    </row>
    <row r="30" spans="2:15" x14ac:dyDescent="0.25">
      <c r="B30" s="26" t="s">
        <v>21</v>
      </c>
    </row>
  </sheetData>
  <mergeCells count="14">
    <mergeCell ref="G2:G3"/>
    <mergeCell ref="H2:H3"/>
    <mergeCell ref="B2:B3"/>
    <mergeCell ref="C2:C3"/>
    <mergeCell ref="D2:D3"/>
    <mergeCell ref="E2:E3"/>
    <mergeCell ref="F2:F3"/>
    <mergeCell ref="O2:O3"/>
    <mergeCell ref="N2:N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Löf</dc:creator>
  <cp:lastModifiedBy>Richard Körlof</cp:lastModifiedBy>
  <cp:lastPrinted>2016-02-18T15:49:19Z</cp:lastPrinted>
  <dcterms:created xsi:type="dcterms:W3CDTF">2013-06-02T11:34:19Z</dcterms:created>
  <dcterms:modified xsi:type="dcterms:W3CDTF">2016-03-02T12:13:27Z</dcterms:modified>
</cp:coreProperties>
</file>